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AFBB215-1DC9-42A2-BC0F-AC86975641DE}"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<sst xmlns="http://schemas.openxmlformats.org/spreadsheetml/2006/main" count="3181" uniqueCount="1579">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</sst>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649</v>
      </c>
      <c r="B10" s="177"/>
      <c r="C10" s="162" t="str">
        <f>VLOOKUP(A10,lista,2,0)</f>
        <v>G. OBRAS EN LÍNEAS EN EXPLOTACIÓN</v>
      </c>
      <c r="D10" s="162"/>
      <c r="E10" s="162"/>
      <c r="F10" s="162"/>
      <c r="G10" s="162" t="str">
        <f>VLOOKUP(A10,lista,3,0)</f>
        <v>Experto/a 2</v>
      </c>
      <c r="H10" s="162"/>
      <c r="I10" s="169" t="str">
        <f>VLOOKUP(A10,lista,4,0)</f>
        <v>Director/a de Obra Ferroviaria de infraestructura y vía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Máster o Ingeniería de Caminos Canales y Puertos.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8 años de  experiencia global en obra.
Al menos 2 años de experiencia en obras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Lj7ql80CIeCGndQcn9Zfl7eBgV8kuIOSlZUrm5LJka/V5iqjlgHMCa1YAsNHokTRhNtw5s6maW0ZKuiUR2XJg==" saltValue="1aWFmq/ekF7Q53/aWZXN8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2026-06-23T10:25:15Z</dcterms:modified>
</cp:coreProperties>
</file>